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eP\OneDrive\Documents\Minutes\Rode PC - Annual Meeting\2024\"/>
    </mc:Choice>
  </mc:AlternateContent>
  <xr:revisionPtr revIDLastSave="0" documentId="13_ncr:1_{21B64EDD-4155-4EF5-97E2-CE4E987E981E}" xr6:coauthVersionLast="47" xr6:coauthVersionMax="47" xr10:uidLastSave="{00000000-0000-0000-0000-000000000000}"/>
  <bookViews>
    <workbookView xWindow="-110" yWindow="-110" windowWidth="19420" windowHeight="10420" xr2:uid="{909FD16C-A022-4883-84D6-335BB212FC1D}"/>
  </bookViews>
  <sheets>
    <sheet name="Sheet1" sheetId="1" r:id="rId1"/>
  </sheets>
  <definedNames>
    <definedName name="_xlnm.Print_Area" localSheetId="0">Sheet1!$A$1:$B$41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36" i="1"/>
  <c r="B11" i="1"/>
</calcChain>
</file>

<file path=xl/sharedStrings.xml><?xml version="1.0" encoding="utf-8"?>
<sst xmlns="http://schemas.openxmlformats.org/spreadsheetml/2006/main" count="33" uniqueCount="32">
  <si>
    <t>Rode PC account summary 2023-24</t>
  </si>
  <si>
    <t>INCOME</t>
  </si>
  <si>
    <t>Precept</t>
  </si>
  <si>
    <t>Interest</t>
  </si>
  <si>
    <t>VAT rebate</t>
  </si>
  <si>
    <t>Allotment/Green week</t>
  </si>
  <si>
    <t>Memorial Hall</t>
  </si>
  <si>
    <t>TOTAL</t>
  </si>
  <si>
    <t>EXPENDITURE</t>
  </si>
  <si>
    <t>Clerk salary/HMRC</t>
  </si>
  <si>
    <t>Grass cutting</t>
  </si>
  <si>
    <t>Insurance</t>
  </si>
  <si>
    <t>Trees</t>
  </si>
  <si>
    <t>Auditors</t>
  </si>
  <si>
    <t>Website</t>
  </si>
  <si>
    <t>Defibrillator (new)</t>
  </si>
  <si>
    <t>Floor for Memorial Hall</t>
  </si>
  <si>
    <t>Street lights</t>
  </si>
  <si>
    <t>Rewilding</t>
  </si>
  <si>
    <t>Autospeedwatch</t>
  </si>
  <si>
    <t>Buses</t>
  </si>
  <si>
    <t>Legal costs</t>
  </si>
  <si>
    <t>Dog bin</t>
  </si>
  <si>
    <t>Annual donations</t>
  </si>
  <si>
    <t>Green week</t>
  </si>
  <si>
    <t>Hoedown &amp; grass cutting</t>
  </si>
  <si>
    <t>Other</t>
  </si>
  <si>
    <t>BALANCE 1 April 2023</t>
  </si>
  <si>
    <t>BALANCE 31 March 2024</t>
  </si>
  <si>
    <t>SALC (Sub and training)</t>
  </si>
  <si>
    <t>Hall hire</t>
  </si>
  <si>
    <t>Annual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</si>
</sst>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4" fontId="2" fillId="0" borderId="0" xfId="0" applyNumberFormat="1" applyFont="1"/>
    <xf numFmtId="4" fontId="4" fillId="0" borderId="0" xfId="0" applyNumberFormat="1" applyFont="1"/>
    <xf numFmtId="0" fontId="0" fillId="0" borderId="0" xfId="0" applyFont="1"/>
    <xf numFmtId="49" fontId="3" fillId="0" borderId="0" xfId="0" applyNumberFormat="1" applyFont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DED07-D596-499F-8A88-BC52454B67FC}">
  <dimension ref="A1:D41"/>
  <sheetViews>
    <sheetView tabSelected="1" workbookViewId="0">
      <selection activeCell="F43" sqref="F43"/>
    </sheetView>
  </sheetViews>
  <sheetFormatPr defaultRowHeight="14.5" x14ac:dyDescent="0.35"/>
  <cols>
    <col min="1" max="1" width="35.54296875" customWidth="1"/>
    <col min="2" max="2" width="25.81640625" customWidth="1"/>
  </cols>
  <sheetData>
    <row r="1" spans="1:4" ht="21" x14ac:dyDescent="0.5">
      <c r="A1" s="8" t="s">
        <v>0</v>
      </c>
      <c r="B1" s="9"/>
      <c r="C1" s="9"/>
      <c r="D1" s="9"/>
    </row>
    <row r="3" spans="1:4" ht="18.5" x14ac:dyDescent="0.45">
      <c r="A3" s="1" t="s">
        <v>1</v>
      </c>
    </row>
    <row r="5" spans="1:4" x14ac:dyDescent="0.35">
      <c r="A5" t="s">
        <v>2</v>
      </c>
      <c r="B5" s="2">
        <v>24990</v>
      </c>
    </row>
    <row r="6" spans="1:4" x14ac:dyDescent="0.35">
      <c r="A6" t="s">
        <v>3</v>
      </c>
      <c r="B6" s="2">
        <v>472</v>
      </c>
    </row>
    <row r="7" spans="1:4" x14ac:dyDescent="0.35">
      <c r="A7" t="s">
        <v>4</v>
      </c>
      <c r="B7" s="2">
        <v>3843</v>
      </c>
    </row>
    <row r="8" spans="1:4" x14ac:dyDescent="0.35">
      <c r="A8" t="s">
        <v>5</v>
      </c>
      <c r="B8" s="2">
        <v>165</v>
      </c>
    </row>
    <row r="9" spans="1:4" x14ac:dyDescent="0.35">
      <c r="A9" t="s">
        <v>6</v>
      </c>
      <c r="B9" s="2">
        <v>2350</v>
      </c>
    </row>
    <row r="10" spans="1:4" x14ac:dyDescent="0.35">
      <c r="B10" s="2"/>
    </row>
    <row r="11" spans="1:4" ht="18.5" x14ac:dyDescent="0.45">
      <c r="A11" s="3" t="s">
        <v>7</v>
      </c>
      <c r="B11" s="5">
        <f>SUM(B5:B9)</f>
        <v>31820</v>
      </c>
    </row>
    <row r="12" spans="1:4" x14ac:dyDescent="0.35">
      <c r="B12" s="2"/>
    </row>
    <row r="13" spans="1:4" ht="18.5" x14ac:dyDescent="0.45">
      <c r="A13" s="1" t="s">
        <v>8</v>
      </c>
      <c r="B13" s="2"/>
    </row>
    <row r="14" spans="1:4" x14ac:dyDescent="0.35">
      <c r="B14" s="2"/>
    </row>
    <row r="15" spans="1:4" x14ac:dyDescent="0.35">
      <c r="A15" t="s">
        <v>9</v>
      </c>
      <c r="B15" s="2">
        <v>3882</v>
      </c>
    </row>
    <row r="16" spans="1:4" x14ac:dyDescent="0.35">
      <c r="A16" t="s">
        <v>10</v>
      </c>
      <c r="B16" s="2">
        <v>5940</v>
      </c>
    </row>
    <row r="17" spans="1:2" x14ac:dyDescent="0.35">
      <c r="A17" t="s">
        <v>11</v>
      </c>
      <c r="B17" s="2">
        <v>717</v>
      </c>
    </row>
    <row r="18" spans="1:2" x14ac:dyDescent="0.35">
      <c r="A18" t="s">
        <v>29</v>
      </c>
      <c r="B18" s="2">
        <v>461</v>
      </c>
    </row>
    <row r="19" spans="1:2" x14ac:dyDescent="0.35">
      <c r="A19" t="s">
        <v>12</v>
      </c>
      <c r="B19" s="2">
        <v>1620</v>
      </c>
    </row>
    <row r="20" spans="1:2" x14ac:dyDescent="0.35">
      <c r="A20" t="s">
        <v>22</v>
      </c>
      <c r="B20" s="2">
        <v>353</v>
      </c>
    </row>
    <row r="21" spans="1:2" x14ac:dyDescent="0.35">
      <c r="A21" t="s">
        <v>14</v>
      </c>
      <c r="B21" s="2">
        <v>1875</v>
      </c>
    </row>
    <row r="22" spans="1:2" x14ac:dyDescent="0.35">
      <c r="A22" t="s">
        <v>15</v>
      </c>
      <c r="B22" s="2">
        <v>1506</v>
      </c>
    </row>
    <row r="23" spans="1:2" x14ac:dyDescent="0.35">
      <c r="A23" t="s">
        <v>16</v>
      </c>
      <c r="B23" s="2">
        <v>2820</v>
      </c>
    </row>
    <row r="24" spans="1:2" x14ac:dyDescent="0.35">
      <c r="A24" t="s">
        <v>17</v>
      </c>
      <c r="B24" s="2">
        <v>177</v>
      </c>
    </row>
    <row r="25" spans="1:2" x14ac:dyDescent="0.35">
      <c r="A25" t="s">
        <v>18</v>
      </c>
      <c r="B25" s="2">
        <v>304</v>
      </c>
    </row>
    <row r="26" spans="1:2" x14ac:dyDescent="0.35">
      <c r="A26" t="s">
        <v>19</v>
      </c>
      <c r="B26" s="2">
        <v>728</v>
      </c>
    </row>
    <row r="27" spans="1:2" x14ac:dyDescent="0.35">
      <c r="A27" t="s">
        <v>20</v>
      </c>
      <c r="B27" s="2">
        <v>260</v>
      </c>
    </row>
    <row r="28" spans="1:2" x14ac:dyDescent="0.35">
      <c r="A28" t="s">
        <v>21</v>
      </c>
      <c r="B28" s="2">
        <v>840</v>
      </c>
    </row>
    <row r="29" spans="1:2" x14ac:dyDescent="0.35">
      <c r="A29" t="s">
        <v>13</v>
      </c>
      <c r="B29" s="2">
        <v>282</v>
      </c>
    </row>
    <row r="30" spans="1:2" x14ac:dyDescent="0.35">
      <c r="A30" t="s">
        <v>24</v>
      </c>
      <c r="B30" s="2">
        <v>224</v>
      </c>
    </row>
    <row r="31" spans="1:2" x14ac:dyDescent="0.35">
      <c r="A31" t="s">
        <v>25</v>
      </c>
      <c r="B31" s="2">
        <v>163</v>
      </c>
    </row>
    <row r="32" spans="1:2" x14ac:dyDescent="0.35">
      <c r="A32" t="s">
        <v>23</v>
      </c>
      <c r="B32" s="2">
        <v>1250</v>
      </c>
    </row>
    <row r="33" spans="1:2" x14ac:dyDescent="0.35">
      <c r="A33" t="s">
        <v>30</v>
      </c>
      <c r="B33" s="2">
        <v>282</v>
      </c>
    </row>
    <row r="34" spans="1:2" x14ac:dyDescent="0.35">
      <c r="A34" t="s">
        <v>26</v>
      </c>
      <c r="B34" s="2">
        <v>431</v>
      </c>
    </row>
    <row r="35" spans="1:2" ht="18.5" x14ac:dyDescent="0.45">
      <c r="A35" s="7"/>
      <c r="B35" s="6"/>
    </row>
    <row r="36" spans="1:2" ht="18.5" x14ac:dyDescent="0.45">
      <c r="A36" s="1" t="s">
        <v>7</v>
      </c>
      <c r="B36" s="5">
        <f>SUM(B13:B34)</f>
        <v>24115</v>
      </c>
    </row>
    <row r="37" spans="1:2" x14ac:dyDescent="0.35">
      <c r="B37" s="2"/>
    </row>
    <row r="38" spans="1:2" x14ac:dyDescent="0.35">
      <c r="A38" s="3" t="s">
        <v>27</v>
      </c>
      <c r="B38" s="4">
        <v>19813</v>
      </c>
    </row>
    <row r="39" spans="1:2" x14ac:dyDescent="0.35">
      <c r="A39" s="3" t="s">
        <v>28</v>
      </c>
      <c r="B39" s="4">
        <v>27518</v>
      </c>
    </row>
    <row r="41" spans="1:2" x14ac:dyDescent="0.35">
      <c r="A41" s="3" t="s">
        <v>31</v>
      </c>
      <c r="B41" s="4">
        <f>B11-B36</f>
        <v>7705</v>
      </c>
    </row>
  </sheetData>
  <printOptions headings="1" gridLine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RodePC-temp@outlook.com</dc:creator>
  <cp:lastModifiedBy>RodePC-temp@outlook.com</cp:lastModifiedBy>
  <cp:lastPrinted>2024-05-08T08:57:44Z</cp:lastPrinted>
  <dcterms:created xsi:type="dcterms:W3CDTF">2024-05-08T08:17:44Z</dcterms:created>
  <dcterms:modified xsi:type="dcterms:W3CDTF">2024-05-08T08:58:17Z</dcterms:modified>
</cp:coreProperties>
</file>